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ranfa\Desktop\REDDITO DI CITTADINANZA\"/>
    </mc:Choice>
  </mc:AlternateContent>
  <bookViews>
    <workbookView xWindow="0" yWindow="0" windowWidth="16488" windowHeight="8472" activeTab="1"/>
  </bookViews>
  <sheets>
    <sheet name="Foglio1" sheetId="1" r:id="rId1"/>
    <sheet name="ABRUZZO" sheetId="2" r:id="rId2"/>
    <sheet name="CHIETI" sheetId="3" r:id="rId3"/>
    <sheet name="L'AQUILA" sheetId="4" r:id="rId4"/>
    <sheet name="PESCARA" sheetId="5" r:id="rId5"/>
    <sheet name="TERAMO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6" l="1"/>
  <c r="E3" i="5"/>
  <c r="E3" i="4"/>
  <c r="E3" i="3"/>
</calcChain>
</file>

<file path=xl/sharedStrings.xml><?xml version="1.0" encoding="utf-8"?>
<sst xmlns="http://schemas.openxmlformats.org/spreadsheetml/2006/main" count="35" uniqueCount="14">
  <si>
    <t xml:space="preserve">ABRUZZO                       </t>
  </si>
  <si>
    <t xml:space="preserve">CHIETI                                            </t>
  </si>
  <si>
    <t xml:space="preserve">L'AQUILA                                          </t>
  </si>
  <si>
    <t xml:space="preserve">PESCARA                                           </t>
  </si>
  <si>
    <t xml:space="preserve">TERAMO                                            </t>
  </si>
  <si>
    <t>CHIETI</t>
  </si>
  <si>
    <t>Regione</t>
  </si>
  <si>
    <t>ACCOLTA</t>
  </si>
  <si>
    <t>EVIDENZA</t>
  </si>
  <si>
    <t>RESPINTA</t>
  </si>
  <si>
    <t>Totali</t>
  </si>
  <si>
    <t>L'AQUILA</t>
  </si>
  <si>
    <t>PESCARA</t>
  </si>
  <si>
    <t>TERAMO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</si>
</sst>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pivotButton="1" applyFont="1" applyBorder="1" applyAlignment="1">
      <alignment horizontal="left"/>
    </xf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1" xfId="0" applyFont="1" applyBorder="1" applyAlignment="1"/>
    <xf numFmtId="3" fontId="1" fillId="0" borderId="1" xfId="0" applyNumberFormat="1" applyFont="1" applyBorder="1" applyAlignment="1"/>
    <xf numFmtId="0" fontId="1" fillId="0" borderId="2" xfId="0" applyFont="1" applyBorder="1" applyAlignment="1"/>
    <xf numFmtId="3" fontId="1" fillId="0" borderId="2" xfId="0" applyNumberFormat="1" applyFont="1" applyBorder="1" applyAlignment="1"/>
    <xf numFmtId="0" fontId="1" fillId="0" borderId="3" xfId="0" applyFont="1" applyBorder="1" applyAlignment="1"/>
    <xf numFmtId="3" fontId="1" fillId="0" borderId="4" xfId="0" applyNumberFormat="1" applyFont="1" applyBorder="1" applyAlignment="1"/>
    <xf numFmtId="3" fontId="1" fillId="0" borderId="5" xfId="0" applyNumberFormat="1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Domande</a:t>
            </a:r>
            <a:r>
              <a:rPr lang="en-US" baseline="0"/>
              <a:t> RdC elaborate </a:t>
            </a:r>
            <a:r>
              <a:rPr lang="en-US"/>
              <a:t>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ABRUZZO!$A$3</c:f>
              <c:strCache>
                <c:ptCount val="1"/>
                <c:pt idx="0">
                  <c:v>ABRUZZO                  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ABRUZZO!$B$2:$E$2</c:f>
              <c:strCache>
                <c:ptCount val="4"/>
                <c:pt idx="0">
                  <c:v>ACCOLTA</c:v>
                </c:pt>
                <c:pt idx="1">
                  <c:v>EVIDENZA</c:v>
                </c:pt>
                <c:pt idx="2">
                  <c:v>RESPINTA</c:v>
                </c:pt>
                <c:pt idx="3">
                  <c:v>Totali</c:v>
                </c:pt>
              </c:strCache>
            </c:strRef>
          </c:cat>
          <c:val>
            <c:numRef>
              <c:f>ABRUZZO!$B$3:$E$3</c:f>
              <c:numCache>
                <c:formatCode>#,##0</c:formatCode>
                <c:ptCount val="4"/>
                <c:pt idx="0">
                  <c:v>11393</c:v>
                </c:pt>
                <c:pt idx="1">
                  <c:v>172</c:v>
                </c:pt>
                <c:pt idx="2">
                  <c:v>4889</c:v>
                </c:pt>
                <c:pt idx="3">
                  <c:v>16454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41112504"/>
        <c:axId val="334652072"/>
      </c:barChart>
      <c:catAx>
        <c:axId val="541112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4652072"/>
        <c:crosses val="autoZero"/>
        <c:auto val="1"/>
        <c:lblAlgn val="ctr"/>
        <c:lblOffset val="100"/>
        <c:noMultiLvlLbl val="0"/>
      </c:catAx>
      <c:valAx>
        <c:axId val="3346520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11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CHIETI!$A$3</c:f>
              <c:strCache>
                <c:ptCount val="1"/>
                <c:pt idx="0">
                  <c:v>CHIETI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CHIETI!$B$2:$E$2</c:f>
              <c:strCache>
                <c:ptCount val="4"/>
                <c:pt idx="0">
                  <c:v>ACCOLTA</c:v>
                </c:pt>
                <c:pt idx="1">
                  <c:v>EVIDENZA</c:v>
                </c:pt>
                <c:pt idx="2">
                  <c:v>RESPINTA</c:v>
                </c:pt>
                <c:pt idx="3">
                  <c:v>Totali</c:v>
                </c:pt>
              </c:strCache>
            </c:strRef>
          </c:cat>
          <c:val>
            <c:numRef>
              <c:f>CHIETI!$B$3:$E$3</c:f>
              <c:numCache>
                <c:formatCode>#,##0</c:formatCode>
                <c:ptCount val="4"/>
                <c:pt idx="0">
                  <c:v>3093</c:v>
                </c:pt>
                <c:pt idx="1">
                  <c:v>49</c:v>
                </c:pt>
                <c:pt idx="2">
                  <c:v>1369</c:v>
                </c:pt>
                <c:pt idx="3">
                  <c:v>4511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34050048"/>
        <c:axId val="334049264"/>
      </c:barChart>
      <c:catAx>
        <c:axId val="33405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4049264"/>
        <c:crosses val="autoZero"/>
        <c:auto val="1"/>
        <c:lblAlgn val="ctr"/>
        <c:lblOffset val="100"/>
        <c:noMultiLvlLbl val="0"/>
      </c:catAx>
      <c:valAx>
        <c:axId val="33404926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405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'L''AQUILA'!$A$3</c:f>
              <c:strCache>
                <c:ptCount val="1"/>
                <c:pt idx="0">
                  <c:v>L'AQUILA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'L''AQUILA'!$B$2:$E$2</c:f>
              <c:strCache>
                <c:ptCount val="4"/>
                <c:pt idx="0">
                  <c:v>ACCOLTA</c:v>
                </c:pt>
                <c:pt idx="1">
                  <c:v>EVIDENZA</c:v>
                </c:pt>
                <c:pt idx="2">
                  <c:v>RESPINTA</c:v>
                </c:pt>
                <c:pt idx="3">
                  <c:v>Totali</c:v>
                </c:pt>
              </c:strCache>
            </c:strRef>
          </c:cat>
          <c:val>
            <c:numRef>
              <c:f>'L''AQUILA'!$B$3:$E$3</c:f>
              <c:numCache>
                <c:formatCode>#,##0</c:formatCode>
                <c:ptCount val="4"/>
                <c:pt idx="0">
                  <c:v>2745</c:v>
                </c:pt>
                <c:pt idx="1">
                  <c:v>51</c:v>
                </c:pt>
                <c:pt idx="2">
                  <c:v>1153</c:v>
                </c:pt>
                <c:pt idx="3">
                  <c:v>3949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48675120"/>
        <c:axId val="548677472"/>
      </c:barChart>
      <c:catAx>
        <c:axId val="54867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8677472"/>
        <c:crosses val="autoZero"/>
        <c:auto val="1"/>
        <c:lblAlgn val="ctr"/>
        <c:lblOffset val="100"/>
        <c:noMultiLvlLbl val="0"/>
      </c:catAx>
      <c:valAx>
        <c:axId val="5486774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867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PESCARA!$A$3</c:f>
              <c:strCache>
                <c:ptCount val="1"/>
                <c:pt idx="0">
                  <c:v>PESCARA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PESCARA!$B$2:$E$2</c:f>
              <c:strCache>
                <c:ptCount val="4"/>
                <c:pt idx="0">
                  <c:v>ACCOLTA</c:v>
                </c:pt>
                <c:pt idx="1">
                  <c:v>EVIDENZA</c:v>
                </c:pt>
                <c:pt idx="2">
                  <c:v>RESPINTA</c:v>
                </c:pt>
                <c:pt idx="3">
                  <c:v>Totali</c:v>
                </c:pt>
              </c:strCache>
            </c:strRef>
          </c:cat>
          <c:val>
            <c:numRef>
              <c:f>PESCARA!$B$3:$E$3</c:f>
              <c:numCache>
                <c:formatCode>#,##0</c:formatCode>
                <c:ptCount val="4"/>
                <c:pt idx="0">
                  <c:v>3252</c:v>
                </c:pt>
                <c:pt idx="1">
                  <c:v>39</c:v>
                </c:pt>
                <c:pt idx="2">
                  <c:v>1193</c:v>
                </c:pt>
                <c:pt idx="3">
                  <c:v>4484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32415976"/>
        <c:axId val="539875608"/>
      </c:barChart>
      <c:catAx>
        <c:axId val="332415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9875608"/>
        <c:crosses val="autoZero"/>
        <c:auto val="1"/>
        <c:lblAlgn val="ctr"/>
        <c:lblOffset val="100"/>
        <c:noMultiLvlLbl val="0"/>
      </c:catAx>
      <c:valAx>
        <c:axId val="53987560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241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TERAMO!$A$3</c:f>
              <c:strCache>
                <c:ptCount val="1"/>
                <c:pt idx="0">
                  <c:v>TERAMO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TERAMO!$B$2:$E$2</c:f>
              <c:strCache>
                <c:ptCount val="4"/>
                <c:pt idx="0">
                  <c:v>ACCOLTA</c:v>
                </c:pt>
                <c:pt idx="1">
                  <c:v>EVIDENZA</c:v>
                </c:pt>
                <c:pt idx="2">
                  <c:v>RESPINTA</c:v>
                </c:pt>
                <c:pt idx="3">
                  <c:v>Totali</c:v>
                </c:pt>
              </c:strCache>
            </c:strRef>
          </c:cat>
          <c:val>
            <c:numRef>
              <c:f>TERAMO!$B$3:$E$3</c:f>
              <c:numCache>
                <c:formatCode>#,##0</c:formatCode>
                <c:ptCount val="4"/>
                <c:pt idx="0">
                  <c:v>2303</c:v>
                </c:pt>
                <c:pt idx="1">
                  <c:v>33</c:v>
                </c:pt>
                <c:pt idx="2">
                  <c:v>1174</c:v>
                </c:pt>
                <c:pt idx="3">
                  <c:v>3510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49678208"/>
        <c:axId val="549680952"/>
      </c:barChart>
      <c:catAx>
        <c:axId val="54967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9680952"/>
        <c:crosses val="autoZero"/>
        <c:auto val="1"/>
        <c:lblAlgn val="ctr"/>
        <c:lblOffset val="100"/>
        <c:noMultiLvlLbl val="0"/>
      </c:catAx>
      <c:valAx>
        <c:axId val="5496809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967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0</xdr:row>
      <xdr:rowOff>7620</xdr:rowOff>
    </xdr:from>
    <xdr:to>
      <xdr:col>15</xdr:col>
      <xdr:colOff>7620</xdr:colOff>
      <xdr:row>19</xdr:row>
      <xdr:rowOff>76200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0</xdr:row>
      <xdr:rowOff>0</xdr:rowOff>
    </xdr:from>
    <xdr:to>
      <xdr:col>13</xdr:col>
      <xdr:colOff>594360</xdr:colOff>
      <xdr:row>20</xdr:row>
      <xdr:rowOff>53340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13</xdr:col>
      <xdr:colOff>601980</xdr:colOff>
      <xdr:row>17</xdr:row>
      <xdr:rowOff>144780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0</xdr:row>
      <xdr:rowOff>0</xdr:rowOff>
    </xdr:from>
    <xdr:to>
      <xdr:col>13</xdr:col>
      <xdr:colOff>594360</xdr:colOff>
      <xdr:row>17</xdr:row>
      <xdr:rowOff>38100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586740</xdr:colOff>
      <xdr:row>0</xdr:row>
      <xdr:rowOff>0</xdr:rowOff>
    </xdr:from>
    <xdr:to>
      <xdr:col>13</xdr:col>
      <xdr:colOff>601980</xdr:colOff>
      <xdr:row>19</xdr:row>
      <xdr:rowOff>53340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9" sqref="C9"/>
    </sheetView>
  </sheetViews>
  <sheetFormatPr defaultRowHeight="14.4" x14ac:dyDescent="0.3"/>
  <cols>
    <col min="1" max="1" width="29.6640625" bestFit="1" customWidth="1"/>
  </cols>
  <sheetData>
    <row r="1" spans="1:5" ht="15" thickBot="1" x14ac:dyDescent="0.35">
      <c r="A1" s="18" t="s">
        <v>0</v>
      </c>
      <c r="B1" s="19">
        <v>11393</v>
      </c>
      <c r="C1" s="19">
        <v>172</v>
      </c>
      <c r="D1" s="19">
        <v>4889</v>
      </c>
      <c r="E1" s="20">
        <v>16454</v>
      </c>
    </row>
    <row r="2" spans="1:5" x14ac:dyDescent="0.3">
      <c r="A2" s="16" t="s">
        <v>1</v>
      </c>
      <c r="B2" s="17">
        <v>3093</v>
      </c>
      <c r="C2" s="17">
        <v>49</v>
      </c>
      <c r="D2" s="17">
        <v>1369</v>
      </c>
      <c r="E2" s="17">
        <v>4511</v>
      </c>
    </row>
    <row r="3" spans="1:5" x14ac:dyDescent="0.3">
      <c r="A3" s="14" t="s">
        <v>2</v>
      </c>
      <c r="B3" s="15">
        <v>2745</v>
      </c>
      <c r="C3" s="15">
        <v>51</v>
      </c>
      <c r="D3" s="15">
        <v>1153</v>
      </c>
      <c r="E3" s="15">
        <v>3949</v>
      </c>
    </row>
    <row r="4" spans="1:5" x14ac:dyDescent="0.3">
      <c r="A4" s="14" t="s">
        <v>3</v>
      </c>
      <c r="B4" s="15">
        <v>3252</v>
      </c>
      <c r="C4" s="15">
        <v>39</v>
      </c>
      <c r="D4" s="15">
        <v>1193</v>
      </c>
      <c r="E4" s="15">
        <v>4484</v>
      </c>
    </row>
    <row r="5" spans="1:5" x14ac:dyDescent="0.3">
      <c r="A5" s="14" t="s">
        <v>4</v>
      </c>
      <c r="B5" s="15">
        <v>2303</v>
      </c>
      <c r="C5" s="15">
        <v>33</v>
      </c>
      <c r="D5" s="15">
        <v>1174</v>
      </c>
      <c r="E5" s="15">
        <v>3510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7" sqref="C17"/>
    </sheetView>
  </sheetViews>
  <sheetFormatPr defaultRowHeight="14.4" x14ac:dyDescent="0.3"/>
  <cols>
    <col min="1" max="1" width="19.5546875" bestFit="1" customWidth="1"/>
    <col min="2" max="2" width="8.88671875" bestFit="1" customWidth="1"/>
    <col min="3" max="3" width="9.5546875" bestFit="1" customWidth="1"/>
    <col min="4" max="4" width="9.33203125" bestFit="1" customWidth="1"/>
    <col min="5" max="5" width="6.5546875" bestFit="1" customWidth="1"/>
  </cols>
  <sheetData>
    <row r="1" spans="1:5" s="1" customFormat="1" x14ac:dyDescent="0.3"/>
    <row r="2" spans="1:5" x14ac:dyDescent="0.3">
      <c r="A2" s="9" t="s">
        <v>6</v>
      </c>
      <c r="B2" s="7" t="s">
        <v>7</v>
      </c>
      <c r="C2" s="7" t="s">
        <v>8</v>
      </c>
      <c r="D2" s="7" t="s">
        <v>9</v>
      </c>
      <c r="E2" s="7" t="s">
        <v>10</v>
      </c>
    </row>
    <row r="3" spans="1:5" s="1" customFormat="1" x14ac:dyDescent="0.3">
      <c r="A3" s="6" t="s">
        <v>0</v>
      </c>
      <c r="B3" s="8">
        <v>11393</v>
      </c>
      <c r="C3" s="8">
        <v>172</v>
      </c>
      <c r="D3" s="8">
        <v>4889</v>
      </c>
      <c r="E3" s="8">
        <v>16454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>
      <selection activeCell="D17" sqref="D17"/>
    </sheetView>
  </sheetViews>
  <sheetFormatPr defaultRowHeight="14.4" x14ac:dyDescent="0.3"/>
  <cols>
    <col min="1" max="1" width="7.77734375" style="2" bestFit="1" customWidth="1"/>
    <col min="2" max="2" width="8.88671875" style="2"/>
    <col min="3" max="3" width="9.5546875" style="2" bestFit="1" customWidth="1"/>
    <col min="4" max="4" width="9.33203125" style="2" bestFit="1" customWidth="1"/>
    <col min="5" max="5" width="5.6640625" style="2" bestFit="1" customWidth="1"/>
    <col min="6" max="16384" width="8.88671875" style="2"/>
  </cols>
  <sheetData>
    <row r="2" spans="1:6" s="2" customFormat="1" x14ac:dyDescent="0.3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</row>
    <row r="3" spans="1:6" s="2" customFormat="1" x14ac:dyDescent="0.3">
      <c r="A3" s="7" t="s">
        <v>5</v>
      </c>
      <c r="B3" s="8">
        <v>3093</v>
      </c>
      <c r="C3" s="8">
        <v>49</v>
      </c>
      <c r="D3" s="8">
        <v>1369</v>
      </c>
      <c r="E3" s="8">
        <f>SUM(B3:D3)</f>
        <v>4511</v>
      </c>
      <c r="F3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>
      <selection sqref="A1:XFD1048576"/>
    </sheetView>
  </sheetViews>
  <sheetFormatPr defaultRowHeight="14.4" x14ac:dyDescent="0.3"/>
  <cols>
    <col min="1" max="2" width="8.88671875" style="4"/>
    <col min="3" max="3" width="9.5546875" style="4" bestFit="1" customWidth="1"/>
    <col min="4" max="4" width="9.33203125" style="4" bestFit="1" customWidth="1"/>
    <col min="5" max="5" width="5.6640625" style="4" bestFit="1" customWidth="1"/>
    <col min="6" max="16384" width="8.88671875" style="4"/>
  </cols>
  <sheetData>
    <row r="2" spans="1:6" x14ac:dyDescent="0.3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</row>
    <row r="3" spans="1:6" x14ac:dyDescent="0.3">
      <c r="A3" s="7" t="s">
        <v>11</v>
      </c>
      <c r="B3" s="8">
        <v>2745</v>
      </c>
      <c r="C3" s="8">
        <v>51</v>
      </c>
      <c r="D3" s="8">
        <v>1153</v>
      </c>
      <c r="E3" s="8">
        <f>SUM(B3:D3)</f>
        <v>3949</v>
      </c>
      <c r="F3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>
      <selection sqref="A1:XFD1048576"/>
    </sheetView>
  </sheetViews>
  <sheetFormatPr defaultRowHeight="14.4" x14ac:dyDescent="0.3"/>
  <cols>
    <col min="1" max="1" width="8.77734375" style="10" bestFit="1" customWidth="1"/>
    <col min="2" max="2" width="8.88671875" style="10"/>
    <col min="3" max="3" width="9.5546875" style="10" bestFit="1" customWidth="1"/>
    <col min="4" max="4" width="9.33203125" style="10" bestFit="1" customWidth="1"/>
    <col min="5" max="5" width="5.6640625" style="10" bestFit="1" customWidth="1"/>
    <col min="6" max="16384" width="8.88671875" style="10"/>
  </cols>
  <sheetData>
    <row r="2" spans="1:6" x14ac:dyDescent="0.3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</row>
    <row r="3" spans="1:6" x14ac:dyDescent="0.3">
      <c r="A3" s="7" t="s">
        <v>12</v>
      </c>
      <c r="B3" s="8">
        <v>3252</v>
      </c>
      <c r="C3" s="8">
        <v>39</v>
      </c>
      <c r="D3" s="8">
        <v>1193</v>
      </c>
      <c r="E3" s="8">
        <f>SUM(B3:D3)</f>
        <v>4484</v>
      </c>
      <c r="F3" s="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>
      <selection sqref="A1:XFD1048576"/>
    </sheetView>
  </sheetViews>
  <sheetFormatPr defaultRowHeight="14.4" x14ac:dyDescent="0.3"/>
  <cols>
    <col min="1" max="1" width="8.44140625" style="12" bestFit="1" customWidth="1"/>
    <col min="2" max="2" width="8.88671875" style="12"/>
    <col min="3" max="3" width="9.5546875" style="12" bestFit="1" customWidth="1"/>
    <col min="4" max="4" width="9.33203125" style="12" bestFit="1" customWidth="1"/>
    <col min="5" max="5" width="5.6640625" style="12" bestFit="1" customWidth="1"/>
    <col min="6" max="16384" width="8.88671875" style="12"/>
  </cols>
  <sheetData>
    <row r="2" spans="1:6" x14ac:dyDescent="0.3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</row>
    <row r="3" spans="1:6" x14ac:dyDescent="0.3">
      <c r="A3" s="7" t="s">
        <v>13</v>
      </c>
      <c r="B3" s="8">
        <v>2303</v>
      </c>
      <c r="C3" s="8">
        <v>33</v>
      </c>
      <c r="D3" s="8">
        <v>1174</v>
      </c>
      <c r="E3" s="8">
        <f>SUM(B3:D3)</f>
        <v>3510</v>
      </c>
      <c r="F3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Foglio1</vt:lpstr>
      <vt:lpstr>ABRUZZO</vt:lpstr>
      <vt:lpstr>CHIETI</vt:lpstr>
      <vt:lpstr>L'AQUILA</vt:lpstr>
      <vt:lpstr>PESCARA</vt:lpstr>
      <vt:lpstr>TERAMO</vt:lpstr>
    </vt:vector>
  </TitlesOfParts>
  <Company>I.N.P.S.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2019-04-18T13:30:29Z</dcterms:created>
  <dcterms:modified xsi:type="dcterms:W3CDTF">2019-04-18T14:06:46Z</dcterms:modified>
</cp:coreProperties>
</file>